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олганов\Колганов\Рабочий стол\Рабочие файлы\РММ месячные расчеты\Для портала ТП_2025\3 квартал 2025\"/>
    </mc:Choice>
  </mc:AlternateContent>
  <bookViews>
    <workbookView xWindow="0" yWindow="0" windowWidth="8745" windowHeight="8940" tabRatio="897"/>
  </bookViews>
  <sheets>
    <sheet name="Брянскэнерго" sheetId="14" r:id="rId1"/>
  </sheets>
  <definedNames>
    <definedName name="_xlnm._FilterDatabase" localSheetId="0" hidden="1">Брянскэнерго!$C$7:$C$10</definedName>
  </definedNames>
  <calcPr calcId="152511"/>
</workbook>
</file>

<file path=xl/calcChain.xml><?xml version="1.0" encoding="utf-8"?>
<calcChain xmlns="http://schemas.openxmlformats.org/spreadsheetml/2006/main">
  <c r="D10" i="14" l="1"/>
  <c r="D9" i="14" l="1"/>
  <c r="D8" i="14" l="1"/>
  <c r="D7" i="14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<sst xmlns="http://schemas.openxmlformats.org/spreadsheetml/2006/main" count="25" uniqueCount="19">
  <si>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</si>
  <si>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</si>
  <si>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</si>
  <si>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</si>
  <si>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</si>
  <si>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</si>
  <si>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</si>
  <si>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</si>
  <si>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</si>
  <si>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</si>
  <si>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</si>
  <si>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</si>
  <si>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</si>
  <si>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</si>
  <si>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-"Брянскэнерго"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</si>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</sst>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8" fillId="0" borderId="2" xfId="0" applyFont="1" applyBorder="1" applyAlignment="1">
      <alignment vertical="center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Z18" sqref="Z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3" t="s">
        <v>12</v>
      </c>
      <c r="B3" s="14"/>
      <c r="C3" s="14"/>
      <c r="D3" s="14"/>
      <c r="E3" s="14"/>
      <c r="F3" s="14"/>
      <c r="G3" s="14"/>
      <c r="H3" s="14"/>
    </row>
    <row r="4" spans="1:8" x14ac:dyDescent="0.3">
      <c r="H4" s="7"/>
    </row>
    <row r="5" spans="1:8" ht="147" customHeight="1" x14ac:dyDescent="0.3">
      <c r="A5" s="15" t="s">
        <v>5</v>
      </c>
      <c r="B5" s="16" t="s">
        <v>7</v>
      </c>
      <c r="C5" s="16" t="s">
        <v>8</v>
      </c>
      <c r="D5" s="15" t="s">
        <v>9</v>
      </c>
      <c r="E5" s="15"/>
      <c r="F5" s="15"/>
      <c r="G5" s="15"/>
      <c r="H5" s="15"/>
    </row>
    <row r="6" spans="1:8" ht="29.25" customHeight="1" x14ac:dyDescent="0.3">
      <c r="A6" s="15"/>
      <c r="B6" s="17"/>
      <c r="C6" s="17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11" t="s">
        <v>15</v>
      </c>
      <c r="D7" s="9">
        <f>SUM(E7:H7)</f>
        <v>396.62740700000001</v>
      </c>
      <c r="E7" s="12">
        <v>315.93923599999999</v>
      </c>
      <c r="F7" s="12">
        <v>23.439432</v>
      </c>
      <c r="G7" s="12">
        <v>57.248739000000008</v>
      </c>
      <c r="H7" s="12">
        <v>0</v>
      </c>
    </row>
    <row r="8" spans="1:8" x14ac:dyDescent="0.3">
      <c r="A8" s="5" t="s">
        <v>14</v>
      </c>
      <c r="B8" s="4" t="s">
        <v>10</v>
      </c>
      <c r="C8" s="11" t="s">
        <v>16</v>
      </c>
      <c r="D8" s="9">
        <f>SUM(E8:H8)</f>
        <v>405.50125426666659</v>
      </c>
      <c r="E8" s="9">
        <v>322.38222126666659</v>
      </c>
      <c r="F8" s="9">
        <v>23.783576666666665</v>
      </c>
      <c r="G8" s="9">
        <v>59.335456333333333</v>
      </c>
      <c r="H8" s="9">
        <v>0</v>
      </c>
    </row>
    <row r="9" spans="1:8" x14ac:dyDescent="0.3">
      <c r="A9" s="5" t="s">
        <v>14</v>
      </c>
      <c r="B9" s="4" t="s">
        <v>10</v>
      </c>
      <c r="C9" s="11" t="s">
        <v>17</v>
      </c>
      <c r="D9" s="12">
        <f t="shared" ref="D9:D10" si="0">SUM(E9:H9)</f>
        <v>408.56924033333331</v>
      </c>
      <c r="E9" s="9">
        <v>325.78506433333331</v>
      </c>
      <c r="F9" s="9">
        <v>24.885296333333333</v>
      </c>
      <c r="G9" s="9">
        <v>57.898879666666666</v>
      </c>
      <c r="H9" s="9">
        <v>0</v>
      </c>
    </row>
    <row r="10" spans="1:8" x14ac:dyDescent="0.3">
      <c r="A10" s="5" t="s">
        <v>14</v>
      </c>
      <c r="B10" s="4" t="s">
        <v>10</v>
      </c>
      <c r="C10" s="11" t="s">
        <v>18</v>
      </c>
      <c r="D10" s="12">
        <f t="shared" si="0"/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Брянскэнерго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2025-10-24T10:27:56Z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